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 activeTab="2"/>
  </bookViews>
  <sheets>
    <sheet name="титульный лист" sheetId="3" r:id="rId1"/>
    <sheet name="вопросы теста" sheetId="1" r:id="rId2"/>
    <sheet name="результат" sheetId="2" r:id="rId3"/>
  </sheets>
  <calcPr calcId="125725"/>
</workbook>
</file>

<file path=xl/calcChain.xml><?xml version="1.0" encoding="utf-8"?>
<calcChain xmlns="http://schemas.openxmlformats.org/spreadsheetml/2006/main">
  <c r="C11" i="2"/>
  <c r="C8"/>
  <c r="C7"/>
  <c r="C5"/>
  <c r="C3"/>
  <c r="C10"/>
  <c r="C9"/>
  <c r="C6"/>
  <c r="C4"/>
  <c r="C2"/>
  <c r="K4" s="1"/>
  <c r="K7" s="1"/>
</calcChain>
</file>

<file path=xl/sharedStrings.xml><?xml version="1.0" encoding="utf-8"?>
<sst xmlns="http://schemas.openxmlformats.org/spreadsheetml/2006/main" count="136" uniqueCount="77">
  <si>
    <t>вопрос №1</t>
  </si>
  <si>
    <t>1)</t>
  </si>
  <si>
    <t>2)</t>
  </si>
  <si>
    <t>3)</t>
  </si>
  <si>
    <t>введите № правильного ответа</t>
  </si>
  <si>
    <t>вопрос №2</t>
  </si>
  <si>
    <t>вопрос №3</t>
  </si>
  <si>
    <t>4)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</si>
  <si>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</si>
  <si>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</si>
  <si>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</si>
  <si>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</si>
  <si>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</si>
  <si>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</si>
  <si>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</si>
  <si>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Введите номер правильного ответа в желтую ячейку после вопроса и обязательно нажмите клавишу "Enter".</t>
  </si>
  <si>
    <r>
      <t xml:space="preserve">После ответа на все вопросы перейдите на лист с названием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результат </t>
    </r>
    <r>
      <rPr>
        <sz val="11"/>
        <color theme="1"/>
        <rFont val="Calibri"/>
        <family val="2"/>
        <charset val="204"/>
        <scheme val="minor"/>
      </rPr>
      <t>и посмотрите свою оценку.</t>
    </r>
  </si>
  <si>
    <t>Ваша отметка:</t>
  </si>
  <si>
    <t>количество правильных ответов:</t>
  </si>
  <si>
    <t>Правильность выполнения заданий:</t>
  </si>
  <si>
    <t>(чтобы получить отметку "5" необходимо дать не менее 9 правильных ответов, для отметки "4"   7-8 верных ответов,</t>
  </si>
  <si>
    <t>для отметки "3"  5-6 верных ответов, и на "2" - менее 5 правильных ответов)</t>
  </si>
  <si>
    <t xml:space="preserve">Правила работы с ресурсом: Внимательно прочитайте вопрос и варианты ответов, только один из них правильный. </t>
  </si>
  <si>
    <t xml:space="preserve">Отдел образования администрации Тальменского района </t>
  </si>
  <si>
    <t xml:space="preserve">Муниципальное казенное общеобразовательное учреждение </t>
  </si>
  <si>
    <t>«Зайцевская средняя общеобразовательная школа»  Тальменского района Алтайского края.</t>
  </si>
  <si>
    <t xml:space="preserve">                                            </t>
  </si>
  <si>
    <r>
      <t>Кравченко Иван Иванович</t>
    </r>
    <r>
      <rPr>
        <sz val="14"/>
        <color rgb="FF4E3B30"/>
        <rFont val="Times New Roman"/>
        <family val="1"/>
        <charset val="204"/>
      </rPr>
      <t xml:space="preserve"> </t>
    </r>
  </si>
  <si>
    <t>учитель физики и информатики;</t>
  </si>
  <si>
    <r>
      <t>Интерактивный тест по физике</t>
    </r>
    <r>
      <rPr>
        <b/>
        <sz val="16"/>
        <color rgb="FF4E3B30"/>
        <rFont val="Times New Roman"/>
        <family val="1"/>
        <charset val="204"/>
      </rPr>
      <t>.</t>
    </r>
    <r>
      <rPr>
        <sz val="16"/>
        <color rgb="FF4E3B30"/>
        <rFont val="Times New Roman"/>
        <family val="1"/>
        <charset val="204"/>
      </rPr>
      <t xml:space="preserve"> </t>
    </r>
  </si>
  <si>
    <r>
      <t xml:space="preserve">                   Автор </t>
    </r>
    <r>
      <rPr>
        <b/>
        <sz val="14"/>
        <color rgb="FF4E3B30"/>
        <rFont val="Times New Roman"/>
        <family val="1"/>
        <charset val="204"/>
      </rPr>
      <t xml:space="preserve">:  </t>
    </r>
    <r>
      <rPr>
        <sz val="14"/>
        <color rgb="FF4E3B30"/>
        <rFont val="Times New Roman"/>
        <family val="1"/>
        <charset val="204"/>
      </rPr>
      <t xml:space="preserve"> </t>
    </r>
  </si>
  <si>
    <t>с. Зайцево    2012 год</t>
  </si>
  <si>
    <r>
      <t>Виды теплопередачи, количество теплоты (8 класс).</t>
    </r>
    <r>
      <rPr>
        <sz val="16"/>
        <color rgb="FFC00000"/>
        <rFont val="Franklin Gothic Book"/>
        <family val="2"/>
        <charset val="204"/>
      </rPr>
      <t xml:space="preserve"> </t>
    </r>
  </si>
  <si>
    <t>Виды теплопередачи, количество теплоты (8 класс)</t>
  </si>
  <si>
    <t>Конвекцией называют вид теплопередачи, при котором энергия..</t>
  </si>
  <si>
    <t>передается от нагретого тела с помощью лучей</t>
  </si>
  <si>
    <t>от нагретого конца тела передается к холодному без переноса самого вещества</t>
  </si>
  <si>
    <t>перносится самими частицами вещества</t>
  </si>
  <si>
    <t>Каков способ теплопередачи от костра?</t>
  </si>
  <si>
    <t>излучение</t>
  </si>
  <si>
    <t>теплопроводность</t>
  </si>
  <si>
    <t>конвекция</t>
  </si>
  <si>
    <t>теплопередача?</t>
  </si>
  <si>
    <t>Ложка, опущенная в стакан с горячей водой,  нагревается. Каким способом происходит</t>
  </si>
  <si>
    <t>излучение и конвекция</t>
  </si>
  <si>
    <t xml:space="preserve">Каким способом происходит теплопередача при нагревании шин автомобиля при </t>
  </si>
  <si>
    <t>торможении?</t>
  </si>
  <si>
    <t>конвекцией</t>
  </si>
  <si>
    <t>теплопроводностью</t>
  </si>
  <si>
    <t>излучением</t>
  </si>
  <si>
    <t>работой</t>
  </si>
  <si>
    <t>Какое вещество обладает наибольшей теплопроводностью?</t>
  </si>
  <si>
    <t>шерсть</t>
  </si>
  <si>
    <t>железо</t>
  </si>
  <si>
    <t>бумага</t>
  </si>
  <si>
    <t xml:space="preserve">Что такое количество теплоты? </t>
  </si>
  <si>
    <t>энергия, необходимая для нагревания вещества на 1 градус Цельсия.</t>
  </si>
  <si>
    <t>часть внутренней энергии, которую тело получает или теряет при теплопередаче</t>
  </si>
  <si>
    <r>
      <t xml:space="preserve">энергия, необходимая на нагревание вещества массой 1 кг на 1 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0 </t>
    </r>
    <r>
      <rPr>
        <sz val="11"/>
        <color theme="1"/>
        <rFont val="Calibri"/>
        <family val="2"/>
        <charset val="204"/>
        <scheme val="minor"/>
      </rPr>
      <t>С</t>
    </r>
  </si>
  <si>
    <t>энергия, которую тело получает при совершении над ним работы</t>
  </si>
  <si>
    <t>В каких единицах измеряют удельную теплоемкость?</t>
  </si>
  <si>
    <t>Дж</t>
  </si>
  <si>
    <t>Дж/кг</t>
  </si>
  <si>
    <t>Вт</t>
  </si>
  <si>
    <r>
      <t xml:space="preserve">Дж/(кг </t>
    </r>
    <r>
      <rPr>
        <vertAlign val="superscript"/>
        <sz val="11"/>
        <color theme="1"/>
        <rFont val="Calibri"/>
        <family val="2"/>
        <charset val="204"/>
        <scheme val="minor"/>
      </rPr>
      <t>.0</t>
    </r>
    <r>
      <rPr>
        <sz val="11"/>
        <color theme="1"/>
        <rFont val="Calibri"/>
        <family val="2"/>
        <charset val="204"/>
        <scheme val="minor"/>
      </rPr>
      <t>С)</t>
    </r>
  </si>
  <si>
    <t xml:space="preserve">Четыре жидкости одинаковой массы получили получили одинаковое количество теплоты. </t>
  </si>
  <si>
    <t>Какая из них нагреется на меньшее число градусов?</t>
  </si>
  <si>
    <t>вода</t>
  </si>
  <si>
    <t>керосин</t>
  </si>
  <si>
    <t>спирт</t>
  </si>
  <si>
    <t>растительное масло</t>
  </si>
  <si>
    <t>В каких единицах измеряют количество теплоты?</t>
  </si>
  <si>
    <r>
      <t xml:space="preserve">Какое количество теплоты потребуется для нагревания 10 г меди на 15 </t>
    </r>
    <r>
      <rPr>
        <vertAlign val="superscript"/>
        <sz val="12"/>
        <color theme="1"/>
        <rFont val="Calibri"/>
        <family val="2"/>
        <charset val="204"/>
        <scheme val="minor"/>
      </rPr>
      <t>0</t>
    </r>
    <r>
      <rPr>
        <sz val="12"/>
        <color theme="1"/>
        <rFont val="Calibri"/>
        <family val="2"/>
        <charset val="204"/>
        <scheme val="minor"/>
      </rPr>
      <t>С?</t>
    </r>
  </si>
  <si>
    <t>600 Дж</t>
  </si>
  <si>
    <t>3,75 Дж</t>
  </si>
  <si>
    <t>60 Дж</t>
  </si>
  <si>
    <t>60000 Дж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</si>
</sst>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color rgb="FFC0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4"/>
      <color rgb="FFC0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4"/>
      <color rgb="FF4E3B30"/>
      <name val="Times New Roman"/>
      <family val="1"/>
      <charset val="204"/>
    </font>
    <font>
      <sz val="16"/>
      <color rgb="FF4E3B30"/>
      <name val="Times New Roman"/>
      <family val="1"/>
      <charset val="204"/>
    </font>
    <font>
      <b/>
      <sz val="16"/>
      <color rgb="FF4E3B30"/>
      <name val="Times New Roman"/>
      <family val="1"/>
      <charset val="204"/>
    </font>
    <font>
      <sz val="10"/>
      <color rgb="FF4E3B30"/>
      <name val="Franklin Gothic Book"/>
      <family val="2"/>
      <charset val="204"/>
    </font>
    <font>
      <b/>
      <sz val="14"/>
      <color rgb="FF4E3B3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rgb="FFC00000"/>
      <name val="Franklin Gothic Book"/>
      <family val="2"/>
      <charset val="204"/>
    </font>
    <font>
      <sz val="16"/>
      <color rgb="FFC00000"/>
      <name val="Franklin Gothic Book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FF0000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/>
    <xf numFmtId="0" fontId="2" fillId="3" borderId="1" xfId="0" applyFont="1" applyFill="1" applyBorder="1"/>
    <xf numFmtId="0" fontId="0" fillId="5" borderId="0" xfId="0" applyFill="1" applyBorder="1"/>
    <xf numFmtId="0" fontId="2" fillId="5" borderId="0" xfId="0" applyFont="1" applyFill="1" applyBorder="1"/>
    <xf numFmtId="0" fontId="0" fillId="5" borderId="0" xfId="0" applyFill="1" applyBorder="1" applyAlignment="1">
      <alignment horizontal="right"/>
    </xf>
    <xf numFmtId="0" fontId="2" fillId="3" borderId="2" xfId="0" applyFont="1" applyFill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0" xfId="0" applyFont="1" applyFill="1" applyBorder="1"/>
    <xf numFmtId="0" fontId="3" fillId="5" borderId="0" xfId="0" applyFont="1" applyFill="1" applyBorder="1"/>
    <xf numFmtId="0" fontId="2" fillId="0" borderId="0" xfId="0" applyFont="1"/>
    <xf numFmtId="0" fontId="0" fillId="7" borderId="0" xfId="0" applyFill="1"/>
    <xf numFmtId="0" fontId="2" fillId="7" borderId="0" xfId="0" applyFont="1" applyFill="1"/>
    <xf numFmtId="0" fontId="13" fillId="7" borderId="0" xfId="0" applyFont="1" applyFill="1" applyAlignment="1">
      <alignment horizontal="right" readingOrder="1"/>
    </xf>
    <xf numFmtId="0" fontId="10" fillId="7" borderId="0" xfId="0" applyFont="1" applyFill="1" applyAlignment="1">
      <alignment horizontal="right" readingOrder="1"/>
    </xf>
    <xf numFmtId="0" fontId="14" fillId="7" borderId="0" xfId="0" applyFont="1" applyFill="1" applyAlignment="1">
      <alignment horizontal="right" readingOrder="1"/>
    </xf>
    <xf numFmtId="0" fontId="15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 readingOrder="1"/>
    </xf>
    <xf numFmtId="0" fontId="16" fillId="7" borderId="0" xfId="0" applyFont="1" applyFill="1" applyAlignment="1">
      <alignment horizontal="center" readingOrder="1"/>
    </xf>
    <xf numFmtId="0" fontId="11" fillId="7" borderId="0" xfId="0" applyFont="1" applyFill="1" applyAlignment="1">
      <alignment horizontal="center" readingOrder="1"/>
    </xf>
    <xf numFmtId="0" fontId="3" fillId="4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4" borderId="1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>
      <selection activeCell="A8" sqref="A8:B8"/>
    </sheetView>
  </sheetViews>
  <sheetFormatPr defaultRowHeight="15"/>
  <cols>
    <col min="1" max="1" width="99" customWidth="1"/>
  </cols>
  <sheetData>
    <row r="1" spans="1:5" ht="18.75">
      <c r="A1" s="20" t="s">
        <v>23</v>
      </c>
      <c r="B1" s="20"/>
      <c r="C1" s="14"/>
      <c r="D1" s="14"/>
      <c r="E1" s="14"/>
    </row>
    <row r="2" spans="1:5" ht="18.75">
      <c r="A2" s="20" t="s">
        <v>24</v>
      </c>
      <c r="B2" s="20"/>
      <c r="C2" s="14"/>
      <c r="D2" s="14"/>
      <c r="E2" s="14"/>
    </row>
    <row r="3" spans="1:5" ht="18.75">
      <c r="A3" s="20" t="s">
        <v>25</v>
      </c>
      <c r="B3" s="20"/>
      <c r="C3" s="14"/>
      <c r="D3" s="14"/>
      <c r="E3" s="14"/>
    </row>
    <row r="4" spans="1:5">
      <c r="A4" s="14"/>
      <c r="B4" s="14"/>
      <c r="C4" s="14"/>
      <c r="D4" s="14"/>
      <c r="E4" s="14"/>
    </row>
    <row r="5" spans="1:5">
      <c r="A5" s="14"/>
      <c r="B5" s="14"/>
      <c r="C5" s="14"/>
      <c r="D5" s="14"/>
      <c r="E5" s="14"/>
    </row>
    <row r="6" spans="1:5">
      <c r="A6" s="14"/>
      <c r="B6" s="14"/>
      <c r="C6" s="14"/>
      <c r="D6" s="14"/>
      <c r="E6" s="14"/>
    </row>
    <row r="7" spans="1:5" ht="21">
      <c r="A7" s="21" t="s">
        <v>32</v>
      </c>
      <c r="B7" s="21"/>
      <c r="C7" s="14"/>
      <c r="D7" s="14"/>
      <c r="E7" s="14"/>
    </row>
    <row r="8" spans="1:5" s="13" customFormat="1" ht="21">
      <c r="A8" s="22" t="s">
        <v>29</v>
      </c>
      <c r="B8" s="22"/>
      <c r="C8" s="15"/>
      <c r="D8" s="15"/>
      <c r="E8" s="15"/>
    </row>
    <row r="9" spans="1:5">
      <c r="A9" s="16" t="s">
        <v>26</v>
      </c>
      <c r="B9" s="14"/>
      <c r="C9" s="14"/>
      <c r="D9" s="14"/>
      <c r="E9" s="14"/>
    </row>
    <row r="10" spans="1:5" ht="18.75">
      <c r="A10" s="17" t="s">
        <v>30</v>
      </c>
      <c r="B10" s="14"/>
      <c r="C10" s="14"/>
      <c r="D10" s="14"/>
      <c r="E10" s="14"/>
    </row>
    <row r="11" spans="1:5" ht="18.75">
      <c r="A11" s="18" t="s">
        <v>27</v>
      </c>
      <c r="B11" s="14"/>
      <c r="C11" s="14"/>
      <c r="D11" s="14"/>
      <c r="E11" s="14"/>
    </row>
    <row r="12" spans="1:5" ht="18.75">
      <c r="A12" s="17" t="s">
        <v>28</v>
      </c>
      <c r="B12" s="14"/>
      <c r="C12" s="14"/>
      <c r="D12" s="14"/>
      <c r="E12" s="14"/>
    </row>
    <row r="13" spans="1:5">
      <c r="A13" s="14"/>
      <c r="B13" s="14"/>
      <c r="C13" s="14"/>
      <c r="D13" s="14"/>
      <c r="E13" s="14"/>
    </row>
    <row r="14" spans="1:5" ht="18.75">
      <c r="A14" s="19" t="s">
        <v>31</v>
      </c>
      <c r="B14" s="19"/>
      <c r="C14" s="14"/>
      <c r="D14" s="14"/>
      <c r="E14" s="14"/>
    </row>
    <row r="15" spans="1:5">
      <c r="A15" s="14"/>
      <c r="B15" s="14"/>
      <c r="C15" s="14"/>
      <c r="D15" s="14"/>
      <c r="E15" s="14"/>
    </row>
    <row r="16" spans="1:5">
      <c r="A16" s="14"/>
      <c r="B16" s="14"/>
      <c r="C16" s="14"/>
      <c r="D16" s="14"/>
      <c r="E16" s="14"/>
    </row>
    <row r="17" spans="1:5">
      <c r="A17" s="14"/>
      <c r="B17" s="14"/>
      <c r="C17" s="14"/>
      <c r="D17" s="14"/>
      <c r="E17" s="14"/>
    </row>
    <row r="18" spans="1:5">
      <c r="A18" s="14"/>
      <c r="B18" s="14"/>
      <c r="C18" s="14"/>
      <c r="D18" s="14"/>
      <c r="E18" s="14"/>
    </row>
    <row r="19" spans="1:5">
      <c r="A19" s="14"/>
      <c r="B19" s="14"/>
      <c r="C19" s="14"/>
      <c r="D19" s="14"/>
      <c r="E19" s="14"/>
    </row>
    <row r="20" spans="1:5">
      <c r="A20" s="14"/>
      <c r="B20" s="14"/>
      <c r="C20" s="14"/>
      <c r="D20" s="14"/>
      <c r="E20" s="14"/>
    </row>
    <row r="21" spans="1:5">
      <c r="A21" s="14"/>
      <c r="B21" s="14"/>
      <c r="C21" s="14"/>
      <c r="D21" s="14"/>
      <c r="E21" s="14"/>
    </row>
    <row r="22" spans="1:5">
      <c r="A22" s="14"/>
      <c r="B22" s="14"/>
      <c r="C22" s="14"/>
      <c r="D22" s="14"/>
      <c r="E22" s="14"/>
    </row>
    <row r="23" spans="1:5">
      <c r="A23" s="14"/>
      <c r="B23" s="14"/>
      <c r="C23" s="14"/>
      <c r="D23" s="14"/>
      <c r="E23" s="14"/>
    </row>
    <row r="24" spans="1:5">
      <c r="A24" s="14"/>
      <c r="B24" s="14"/>
      <c r="C24" s="14"/>
      <c r="D24" s="14"/>
      <c r="E24" s="14"/>
    </row>
    <row r="25" spans="1:5">
      <c r="A25" s="14"/>
      <c r="B25" s="14"/>
      <c r="C25" s="14"/>
      <c r="D25" s="14"/>
      <c r="E25" s="14"/>
    </row>
    <row r="26" spans="1:5">
      <c r="A26" s="14"/>
      <c r="B26" s="14"/>
      <c r="C26" s="14"/>
      <c r="D26" s="14"/>
      <c r="E26" s="14"/>
    </row>
    <row r="27" spans="1:5">
      <c r="A27" s="14"/>
      <c r="B27" s="14"/>
      <c r="C27" s="14"/>
      <c r="D27" s="14"/>
      <c r="E27" s="14"/>
    </row>
  </sheetData>
  <mergeCells count="6">
    <mergeCell ref="A14:B14"/>
    <mergeCell ref="A3:B3"/>
    <mergeCell ref="A1:B1"/>
    <mergeCell ref="A2:B2"/>
    <mergeCell ref="A7:B7"/>
    <mergeCell ref="A8:B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showGridLines="0" workbookViewId="0">
      <selection activeCell="D77" sqref="D77"/>
    </sheetView>
  </sheetViews>
  <sheetFormatPr defaultRowHeight="15"/>
  <cols>
    <col min="1" max="1" width="17" customWidth="1"/>
    <col min="2" max="2" width="9.140625" customWidth="1"/>
    <col min="5" max="5" width="10.140625" customWidth="1"/>
    <col min="9" max="9" width="16.5703125" customWidth="1"/>
  </cols>
  <sheetData>
    <row r="1" spans="1:10" ht="27.75" thickTop="1" thickBot="1">
      <c r="A1" s="35" t="s">
        <v>33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5.75" thickTop="1"/>
    <row r="3" spans="1:10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</row>
    <row r="7" spans="1:10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</row>
    <row r="8" spans="1:10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1">
      <c r="A9" s="3" t="s">
        <v>0</v>
      </c>
      <c r="B9" s="23" t="s">
        <v>34</v>
      </c>
      <c r="C9" s="24"/>
      <c r="D9" s="24"/>
      <c r="E9" s="24"/>
      <c r="F9" s="24"/>
      <c r="G9" s="24"/>
      <c r="H9" s="24"/>
      <c r="I9" s="24"/>
      <c r="J9" s="25"/>
    </row>
    <row r="10" spans="1:10">
      <c r="B10" s="1" t="s">
        <v>1</v>
      </c>
      <c r="C10" t="s">
        <v>35</v>
      </c>
    </row>
    <row r="11" spans="1:10">
      <c r="B11" s="1" t="s">
        <v>2</v>
      </c>
      <c r="C11" t="s">
        <v>36</v>
      </c>
    </row>
    <row r="12" spans="1:10">
      <c r="B12" s="1" t="s">
        <v>3</v>
      </c>
      <c r="C12" t="s">
        <v>37</v>
      </c>
    </row>
    <row r="13" spans="1:10" ht="15.75">
      <c r="A13" s="29" t="s">
        <v>4</v>
      </c>
      <c r="B13" s="29"/>
      <c r="C13" s="29"/>
      <c r="D13" s="2"/>
    </row>
    <row r="15" spans="1:10" ht="21">
      <c r="A15" s="3" t="s">
        <v>5</v>
      </c>
      <c r="B15" s="23" t="s">
        <v>38</v>
      </c>
      <c r="C15" s="24"/>
      <c r="D15" s="24"/>
      <c r="E15" s="24"/>
      <c r="F15" s="24"/>
      <c r="G15" s="24"/>
      <c r="H15" s="24"/>
      <c r="I15" s="24"/>
      <c r="J15" s="25"/>
    </row>
    <row r="16" spans="1:10">
      <c r="B16" s="1" t="s">
        <v>1</v>
      </c>
      <c r="C16" t="s">
        <v>39</v>
      </c>
    </row>
    <row r="17" spans="1:11">
      <c r="B17" s="1" t="s">
        <v>2</v>
      </c>
      <c r="C17" t="s">
        <v>40</v>
      </c>
    </row>
    <row r="18" spans="1:11">
      <c r="B18" s="1" t="s">
        <v>3</v>
      </c>
      <c r="C18" t="s">
        <v>41</v>
      </c>
    </row>
    <row r="19" spans="1:11" ht="15.75">
      <c r="A19" s="29" t="s">
        <v>4</v>
      </c>
      <c r="B19" s="29"/>
      <c r="C19" s="29"/>
      <c r="D19" s="2"/>
    </row>
    <row r="21" spans="1:11" ht="21">
      <c r="A21" s="7" t="s">
        <v>6</v>
      </c>
      <c r="B21" s="26" t="s">
        <v>43</v>
      </c>
      <c r="C21" s="27"/>
      <c r="D21" s="27"/>
      <c r="E21" s="27"/>
      <c r="F21" s="27"/>
      <c r="G21" s="27"/>
      <c r="H21" s="27"/>
      <c r="I21" s="27"/>
      <c r="J21" s="28"/>
      <c r="K21" s="12"/>
    </row>
    <row r="22" spans="1:11" ht="21">
      <c r="A22" s="11"/>
      <c r="B22" s="30" t="s">
        <v>42</v>
      </c>
      <c r="C22" s="31"/>
      <c r="D22" s="31"/>
      <c r="E22" s="31"/>
      <c r="F22" s="31"/>
      <c r="G22" s="31"/>
      <c r="H22" s="31"/>
      <c r="I22" s="31"/>
      <c r="J22" s="32"/>
      <c r="K22" s="12"/>
    </row>
    <row r="23" spans="1:11">
      <c r="B23" s="1" t="s">
        <v>1</v>
      </c>
      <c r="C23" t="s">
        <v>39</v>
      </c>
      <c r="G23" s="4"/>
      <c r="H23" s="6"/>
      <c r="I23" s="4"/>
      <c r="J23" s="4"/>
      <c r="K23" s="4"/>
    </row>
    <row r="24" spans="1:11">
      <c r="B24" s="1" t="s">
        <v>2</v>
      </c>
      <c r="C24" t="s">
        <v>40</v>
      </c>
      <c r="G24" s="4"/>
      <c r="H24" s="6"/>
      <c r="I24" s="4"/>
      <c r="J24" s="4"/>
      <c r="K24" s="4"/>
    </row>
    <row r="25" spans="1:11">
      <c r="B25" s="1" t="s">
        <v>3</v>
      </c>
      <c r="C25" t="s">
        <v>41</v>
      </c>
      <c r="G25" s="4"/>
      <c r="H25" s="6"/>
      <c r="I25" s="4"/>
      <c r="J25" s="4"/>
      <c r="K25" s="4"/>
    </row>
    <row r="26" spans="1:11">
      <c r="B26" s="1" t="s">
        <v>7</v>
      </c>
      <c r="C26" t="s">
        <v>44</v>
      </c>
      <c r="G26" s="4"/>
      <c r="H26" s="6"/>
      <c r="I26" s="4"/>
      <c r="J26" s="4"/>
      <c r="K26" s="4"/>
    </row>
    <row r="27" spans="1:11" ht="15.75">
      <c r="A27" s="29" t="s">
        <v>4</v>
      </c>
      <c r="B27" s="29"/>
      <c r="C27" s="29"/>
      <c r="D27" s="2"/>
      <c r="G27" s="34"/>
      <c r="H27" s="34"/>
      <c r="I27" s="34"/>
      <c r="J27" s="4"/>
      <c r="K27" s="4"/>
    </row>
    <row r="29" spans="1:11" ht="21">
      <c r="A29" s="3" t="s">
        <v>8</v>
      </c>
      <c r="B29" s="23" t="s">
        <v>45</v>
      </c>
      <c r="C29" s="24"/>
      <c r="D29" s="24"/>
      <c r="E29" s="24"/>
      <c r="F29" s="24"/>
      <c r="G29" s="24"/>
      <c r="H29" s="24"/>
      <c r="I29" s="24"/>
      <c r="J29" s="25"/>
    </row>
    <row r="30" spans="1:11" ht="21">
      <c r="A30" s="5"/>
      <c r="B30" s="27" t="s">
        <v>46</v>
      </c>
      <c r="C30" s="27"/>
      <c r="D30" s="27"/>
      <c r="E30" s="27"/>
      <c r="F30" s="27"/>
      <c r="G30" s="27"/>
      <c r="H30" s="27"/>
      <c r="I30" s="27"/>
      <c r="J30" s="27"/>
    </row>
    <row r="31" spans="1:11">
      <c r="B31" s="1" t="s">
        <v>1</v>
      </c>
      <c r="C31" t="s">
        <v>47</v>
      </c>
    </row>
    <row r="32" spans="1:11">
      <c r="B32" s="1" t="s">
        <v>2</v>
      </c>
      <c r="C32" t="s">
        <v>48</v>
      </c>
    </row>
    <row r="33" spans="1:10">
      <c r="B33" s="1" t="s">
        <v>3</v>
      </c>
      <c r="C33" t="s">
        <v>49</v>
      </c>
    </row>
    <row r="34" spans="1:10">
      <c r="B34" s="1" t="s">
        <v>7</v>
      </c>
      <c r="C34" t="s">
        <v>50</v>
      </c>
    </row>
    <row r="35" spans="1:10" ht="15.75">
      <c r="A35" s="29" t="s">
        <v>4</v>
      </c>
      <c r="B35" s="29"/>
      <c r="C35" s="29"/>
      <c r="D35" s="2"/>
    </row>
    <row r="37" spans="1:10" ht="21">
      <c r="A37" s="3" t="s">
        <v>9</v>
      </c>
      <c r="B37" s="23" t="s">
        <v>51</v>
      </c>
      <c r="C37" s="24"/>
      <c r="D37" s="24"/>
      <c r="E37" s="24"/>
      <c r="F37" s="24"/>
      <c r="G37" s="24"/>
      <c r="H37" s="24"/>
      <c r="I37" s="24"/>
      <c r="J37" s="25"/>
    </row>
    <row r="38" spans="1:10">
      <c r="B38" s="1" t="s">
        <v>1</v>
      </c>
      <c r="C38" t="s">
        <v>52</v>
      </c>
    </row>
    <row r="39" spans="1:10">
      <c r="B39" s="1" t="s">
        <v>2</v>
      </c>
      <c r="C39" t="s">
        <v>53</v>
      </c>
    </row>
    <row r="40" spans="1:10">
      <c r="B40" s="1" t="s">
        <v>3</v>
      </c>
      <c r="C40" t="s">
        <v>54</v>
      </c>
    </row>
    <row r="41" spans="1:10" ht="15.75">
      <c r="A41" s="29" t="s">
        <v>4</v>
      </c>
      <c r="B41" s="29"/>
      <c r="C41" s="29"/>
      <c r="D41" s="2"/>
    </row>
    <row r="43" spans="1:10" ht="21">
      <c r="A43" s="7" t="s">
        <v>10</v>
      </c>
      <c r="B43" s="26" t="s">
        <v>55</v>
      </c>
      <c r="C43" s="27"/>
      <c r="D43" s="27"/>
      <c r="E43" s="27"/>
      <c r="F43" s="27"/>
      <c r="G43" s="27"/>
      <c r="H43" s="27"/>
      <c r="I43" s="27"/>
      <c r="J43" s="28"/>
    </row>
    <row r="44" spans="1:10">
      <c r="B44" s="1" t="s">
        <v>1</v>
      </c>
      <c r="C44" t="s">
        <v>56</v>
      </c>
    </row>
    <row r="45" spans="1:10">
      <c r="B45" s="1" t="s">
        <v>2</v>
      </c>
      <c r="C45" t="s">
        <v>57</v>
      </c>
    </row>
    <row r="46" spans="1:10" ht="17.25">
      <c r="B46" s="1" t="s">
        <v>3</v>
      </c>
      <c r="C46" t="s">
        <v>58</v>
      </c>
    </row>
    <row r="47" spans="1:10">
      <c r="B47" s="1" t="s">
        <v>7</v>
      </c>
      <c r="C47" t="s">
        <v>59</v>
      </c>
    </row>
    <row r="48" spans="1:10" ht="15.75">
      <c r="A48" s="29" t="s">
        <v>4</v>
      </c>
      <c r="B48" s="29"/>
      <c r="C48" s="29"/>
      <c r="D48" s="2"/>
    </row>
    <row r="50" spans="1:10" ht="21">
      <c r="A50" s="7" t="s">
        <v>11</v>
      </c>
      <c r="B50" s="26" t="s">
        <v>60</v>
      </c>
      <c r="C50" s="27"/>
      <c r="D50" s="27"/>
      <c r="E50" s="27"/>
      <c r="F50" s="27"/>
      <c r="G50" s="27"/>
      <c r="H50" s="27"/>
      <c r="I50" s="27"/>
      <c r="J50" s="28"/>
    </row>
    <row r="51" spans="1:10">
      <c r="B51" s="1" t="s">
        <v>1</v>
      </c>
      <c r="C51" t="s">
        <v>61</v>
      </c>
    </row>
    <row r="52" spans="1:10">
      <c r="B52" s="1" t="s">
        <v>2</v>
      </c>
      <c r="C52" t="s">
        <v>63</v>
      </c>
    </row>
    <row r="53" spans="1:10">
      <c r="B53" s="1" t="s">
        <v>3</v>
      </c>
      <c r="C53" t="s">
        <v>62</v>
      </c>
    </row>
    <row r="54" spans="1:10" ht="17.25">
      <c r="B54" s="1" t="s">
        <v>7</v>
      </c>
      <c r="C54" t="s">
        <v>64</v>
      </c>
    </row>
    <row r="55" spans="1:10" ht="15.75">
      <c r="A55" s="29" t="s">
        <v>4</v>
      </c>
      <c r="B55" s="29"/>
      <c r="C55" s="29"/>
      <c r="D55" s="2"/>
    </row>
    <row r="57" spans="1:10" ht="21">
      <c r="A57" s="7" t="s">
        <v>12</v>
      </c>
      <c r="B57" s="26" t="s">
        <v>65</v>
      </c>
      <c r="C57" s="27"/>
      <c r="D57" s="27"/>
      <c r="E57" s="27"/>
      <c r="F57" s="27"/>
      <c r="G57" s="27"/>
      <c r="H57" s="27"/>
      <c r="I57" s="27"/>
      <c r="J57" s="28"/>
    </row>
    <row r="58" spans="1:10" ht="21">
      <c r="A58" s="5"/>
      <c r="B58" s="30" t="s">
        <v>66</v>
      </c>
      <c r="C58" s="31"/>
      <c r="D58" s="31"/>
      <c r="E58" s="31"/>
      <c r="F58" s="31"/>
      <c r="G58" s="31"/>
      <c r="H58" s="31"/>
      <c r="I58" s="31"/>
      <c r="J58" s="32"/>
    </row>
    <row r="59" spans="1:10">
      <c r="B59" s="1" t="s">
        <v>1</v>
      </c>
      <c r="C59" t="s">
        <v>67</v>
      </c>
    </row>
    <row r="60" spans="1:10">
      <c r="B60" s="1" t="s">
        <v>2</v>
      </c>
      <c r="C60" t="s">
        <v>68</v>
      </c>
    </row>
    <row r="61" spans="1:10">
      <c r="B61" s="1" t="s">
        <v>3</v>
      </c>
      <c r="C61" t="s">
        <v>69</v>
      </c>
    </row>
    <row r="62" spans="1:10">
      <c r="B62" s="1" t="s">
        <v>7</v>
      </c>
      <c r="C62" t="s">
        <v>70</v>
      </c>
    </row>
    <row r="63" spans="1:10" ht="15.75">
      <c r="A63" s="29" t="s">
        <v>4</v>
      </c>
      <c r="B63" s="29"/>
      <c r="C63" s="29"/>
      <c r="D63" s="2"/>
    </row>
    <row r="65" spans="1:10" ht="21">
      <c r="A65" s="7" t="s">
        <v>13</v>
      </c>
      <c r="B65" s="26" t="s">
        <v>71</v>
      </c>
      <c r="C65" s="27"/>
      <c r="D65" s="27"/>
      <c r="E65" s="27"/>
      <c r="F65" s="27"/>
      <c r="G65" s="27"/>
      <c r="H65" s="27"/>
      <c r="I65" s="27"/>
      <c r="J65" s="28"/>
    </row>
    <row r="66" spans="1:10">
      <c r="B66" s="1" t="s">
        <v>1</v>
      </c>
      <c r="C66" t="s">
        <v>61</v>
      </c>
    </row>
    <row r="67" spans="1:10">
      <c r="B67" s="1" t="s">
        <v>2</v>
      </c>
      <c r="C67" t="s">
        <v>63</v>
      </c>
    </row>
    <row r="68" spans="1:10">
      <c r="B68" s="1" t="s">
        <v>3</v>
      </c>
      <c r="C68" t="s">
        <v>62</v>
      </c>
    </row>
    <row r="69" spans="1:10" ht="17.25">
      <c r="B69" s="1" t="s">
        <v>7</v>
      </c>
      <c r="C69" t="s">
        <v>64</v>
      </c>
    </row>
    <row r="70" spans="1:10" ht="15.75">
      <c r="A70" s="29" t="s">
        <v>4</v>
      </c>
      <c r="B70" s="29"/>
      <c r="C70" s="29"/>
      <c r="D70" s="2"/>
    </row>
    <row r="72" spans="1:10" ht="21">
      <c r="A72" s="7" t="s">
        <v>14</v>
      </c>
      <c r="B72" s="26" t="s">
        <v>72</v>
      </c>
      <c r="C72" s="27"/>
      <c r="D72" s="27"/>
      <c r="E72" s="27"/>
      <c r="F72" s="27"/>
      <c r="G72" s="27"/>
      <c r="H72" s="27"/>
      <c r="I72" s="27"/>
      <c r="J72" s="28"/>
    </row>
    <row r="73" spans="1:10">
      <c r="B73" s="1" t="s">
        <v>1</v>
      </c>
      <c r="C73" t="s">
        <v>73</v>
      </c>
    </row>
    <row r="74" spans="1:10">
      <c r="B74" s="1" t="s">
        <v>2</v>
      </c>
      <c r="C74" t="s">
        <v>74</v>
      </c>
    </row>
    <row r="75" spans="1:10">
      <c r="B75" s="1" t="s">
        <v>3</v>
      </c>
      <c r="C75" t="s">
        <v>75</v>
      </c>
    </row>
    <row r="76" spans="1:10">
      <c r="B76" s="1" t="s">
        <v>7</v>
      </c>
      <c r="C76" t="s">
        <v>76</v>
      </c>
    </row>
    <row r="77" spans="1:10" ht="15.75">
      <c r="A77" s="29" t="s">
        <v>4</v>
      </c>
      <c r="B77" s="29"/>
      <c r="C77" s="29"/>
      <c r="D77" s="2"/>
    </row>
  </sheetData>
  <mergeCells count="30">
    <mergeCell ref="B30:J30"/>
    <mergeCell ref="A1:J1"/>
    <mergeCell ref="A3:J3"/>
    <mergeCell ref="A4:J4"/>
    <mergeCell ref="A5:J5"/>
    <mergeCell ref="A6:J6"/>
    <mergeCell ref="A7:J7"/>
    <mergeCell ref="A70:C70"/>
    <mergeCell ref="B72:J72"/>
    <mergeCell ref="A48:C48"/>
    <mergeCell ref="B50:J50"/>
    <mergeCell ref="A35:C35"/>
    <mergeCell ref="B29:J29"/>
    <mergeCell ref="B37:J37"/>
    <mergeCell ref="A41:C41"/>
    <mergeCell ref="B43:J43"/>
    <mergeCell ref="G27:I27"/>
    <mergeCell ref="A77:C77"/>
    <mergeCell ref="A55:C55"/>
    <mergeCell ref="B57:J57"/>
    <mergeCell ref="A63:C63"/>
    <mergeCell ref="B58:J58"/>
    <mergeCell ref="B65:J65"/>
    <mergeCell ref="B9:J9"/>
    <mergeCell ref="B21:J21"/>
    <mergeCell ref="A27:C27"/>
    <mergeCell ref="A13:C13"/>
    <mergeCell ref="A19:C19"/>
    <mergeCell ref="B22:J22"/>
    <mergeCell ref="B15:J1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workbookViewId="0">
      <selection activeCell="K7" sqref="K7"/>
    </sheetView>
  </sheetViews>
  <sheetFormatPr defaultRowHeight="15"/>
  <cols>
    <col min="2" max="2" width="10.5703125" customWidth="1"/>
  </cols>
  <sheetData>
    <row r="1" spans="1:11" ht="31.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1">
      <c r="A2" s="39" t="s">
        <v>0</v>
      </c>
      <c r="B2" s="39"/>
      <c r="C2" s="39" t="str">
        <f>IF('вопросы теста'!D13=3,"правильно","не правильно")</f>
        <v>не правильно</v>
      </c>
      <c r="D2" s="39"/>
      <c r="E2" s="39"/>
    </row>
    <row r="3" spans="1:11" ht="21">
      <c r="A3" s="40" t="s">
        <v>5</v>
      </c>
      <c r="B3" s="40"/>
      <c r="C3" s="40" t="str">
        <f>IF('вопросы теста'!D19=1,"правильно","не правильно")</f>
        <v>не правильно</v>
      </c>
      <c r="D3" s="40"/>
      <c r="E3" s="40"/>
    </row>
    <row r="4" spans="1:11" ht="26.25">
      <c r="A4" s="39" t="s">
        <v>6</v>
      </c>
      <c r="B4" s="39"/>
      <c r="C4" s="39" t="str">
        <f>IF('вопросы теста'!D27=2,"правильно","не правильно")</f>
        <v>не правильно</v>
      </c>
      <c r="D4" s="39"/>
      <c r="E4" s="39"/>
      <c r="F4" s="41" t="s">
        <v>18</v>
      </c>
      <c r="G4" s="41"/>
      <c r="H4" s="41"/>
      <c r="I4" s="41"/>
      <c r="J4" s="41"/>
      <c r="K4" s="9">
        <f>COUNTIF(C2:E11,"правильно")</f>
        <v>0</v>
      </c>
    </row>
    <row r="5" spans="1:11" ht="21">
      <c r="A5" s="40" t="s">
        <v>8</v>
      </c>
      <c r="B5" s="40"/>
      <c r="C5" s="40" t="str">
        <f>IF('вопросы теста'!D35=4,"правильно","не правильно")</f>
        <v>не правильно</v>
      </c>
      <c r="D5" s="40"/>
      <c r="E5" s="40"/>
    </row>
    <row r="6" spans="1:11" ht="21">
      <c r="A6" s="39" t="s">
        <v>9</v>
      </c>
      <c r="B6" s="39"/>
      <c r="C6" s="39" t="str">
        <f>IF('вопросы теста'!D41=2,"правильно","не правильно")</f>
        <v>не правильно</v>
      </c>
      <c r="D6" s="39"/>
      <c r="E6" s="39"/>
    </row>
    <row r="7" spans="1:11" ht="28.5">
      <c r="A7" s="40" t="s">
        <v>10</v>
      </c>
      <c r="B7" s="40"/>
      <c r="C7" s="40" t="str">
        <f>IF('вопросы теста'!D48=2,"правильно","не правильно")</f>
        <v>не правильно</v>
      </c>
      <c r="D7" s="40"/>
      <c r="E7" s="40"/>
      <c r="G7" s="44" t="s">
        <v>17</v>
      </c>
      <c r="H7" s="44"/>
      <c r="I7" s="44"/>
      <c r="J7" s="44"/>
      <c r="K7" s="10">
        <f>IF(K4&lt;5,2,IF(K4&gt;8,5,IF(OR(K4=5,K4=6),3,4)))</f>
        <v>2</v>
      </c>
    </row>
    <row r="8" spans="1:11" ht="21">
      <c r="A8" s="39" t="s">
        <v>11</v>
      </c>
      <c r="B8" s="39"/>
      <c r="C8" s="39" t="str">
        <f>IF('вопросы теста'!D55=4,"правильно","не правильно")</f>
        <v>не правильно</v>
      </c>
      <c r="D8" s="39"/>
      <c r="E8" s="39"/>
    </row>
    <row r="9" spans="1:11" ht="21">
      <c r="A9" s="40" t="s">
        <v>12</v>
      </c>
      <c r="B9" s="40"/>
      <c r="C9" s="40" t="str">
        <f>IF('вопросы теста'!D63=1,"правильно","не правильно")</f>
        <v>не правильно</v>
      </c>
      <c r="D9" s="40"/>
      <c r="E9" s="40"/>
    </row>
    <row r="10" spans="1:11" ht="21">
      <c r="A10" s="39" t="s">
        <v>13</v>
      </c>
      <c r="B10" s="39"/>
      <c r="C10" s="39" t="str">
        <f>IF('вопросы теста'!D70=1,"правильно","не правильно")</f>
        <v>не правильно</v>
      </c>
      <c r="D10" s="39"/>
      <c r="E10" s="39"/>
    </row>
    <row r="11" spans="1:11" ht="21">
      <c r="A11" s="40" t="s">
        <v>14</v>
      </c>
      <c r="B11" s="40"/>
      <c r="C11" s="40" t="str">
        <f>IF('вопросы теста'!D77=3,"правильно","не правильно")</f>
        <v>не правильно</v>
      </c>
      <c r="D11" s="40"/>
      <c r="E11" s="40"/>
    </row>
    <row r="12" spans="1:11" ht="23.25">
      <c r="A12" s="38"/>
      <c r="B12" s="38"/>
    </row>
  </sheetData>
  <mergeCells count="24">
    <mergeCell ref="F4:J4"/>
    <mergeCell ref="A1:K1"/>
    <mergeCell ref="G7:J7"/>
    <mergeCell ref="C6:E6"/>
    <mergeCell ref="C7:E7"/>
    <mergeCell ref="C2:E2"/>
    <mergeCell ref="C3:E3"/>
    <mergeCell ref="C4:E4"/>
    <mergeCell ref="C5:E5"/>
    <mergeCell ref="C8:E8"/>
    <mergeCell ref="C9:E9"/>
    <mergeCell ref="C10:E10"/>
    <mergeCell ref="C11:E11"/>
    <mergeCell ref="A7:B7"/>
    <mergeCell ref="A8:B8"/>
    <mergeCell ref="A9:B9"/>
    <mergeCell ref="A10:B10"/>
    <mergeCell ref="A11:B11"/>
    <mergeCell ref="A12:B12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вопросы теста</vt:lpstr>
      <vt:lpstr>результат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2012-12-11T10:19:40Z</dcterms:modified>
</cp:coreProperties>
</file>